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<sst xmlns="http://schemas.openxmlformats.org/spreadsheetml/2006/main" count="435" uniqueCount="126">
  <si>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</si>
  <si>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</si>
  <si>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</si>
  <si>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</si>
  <si>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</si>
  <si>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</si>
  <si>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</si>
  <si>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</si>
  <si>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</si>
  <si>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</si>
  <si>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</si>
  <si>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</si>
  <si>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</si>
  <si>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</si>
  <si>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</si>
  <si>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</si>
  <si>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</si>
  <si>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</si>
  <si>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</si>
  <si>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</si>
  <si>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</si>
  <si>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</si>
  <si>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</si>
  <si>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</si>
  <si>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</si>
  <si>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</si>
  <si>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</si>
  <si>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</si>
  <si>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</si>
  <si>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</si>
  <si>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</si>
  <si>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</si>
  <si>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</si>
  <si>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</si>
  <si>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</si>
  <si>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</si>
  <si>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</si>
  <si>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</si>
  <si>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</si>
  <si>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</si>
  <si>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</si>
  <si>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</si>
  <si>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</si>
  <si>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</si>
  <si>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</si>
  <si>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</si>
  <si>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</si>
  <si>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</si>
  <si>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</si>
  <si>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</si>
  <si>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</si>
  <si>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</si>
  <si>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</si>
  <si>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</si>
  <si>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</si>
  <si>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</si>
  <si>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</si>
  <si>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</si>
  <si>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</si>
  <si>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</si>
  <si>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</si>
  <si>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</si>
  <si>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</si>
  <si>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</si>
  <si>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</si>
  <si>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</si>
  <si>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</si>
  <si>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</si>
  <si>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</si>
  <si>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</si>
  <si>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</si>
  <si>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</si>
  <si>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</si>
  <si>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</si>
  <si>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</si>
  <si>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</si>
  <si>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</si>
  <si>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</si>
  <si>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</si>
  <si>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</si>
  <si>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</si>
  <si>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</si>
  <si>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</si>
  <si>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</si>
  <si>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</si>
  <si>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</si>
  <si>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</si>
  <si>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</si>
  <si>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</si>
  <si>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</si>
  <si>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</si>
  <si>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</si>
  <si>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</si>
  <si>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</si>
  <si>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</si>
  <si>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</si>
  <si>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</si>
  <si>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</si>
  <si>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</si>
  <si>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</si>
  <si>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</si>
  <si>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</si>
  <si>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</si>
  <si>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</si>
  <si>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</si>
  <si>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</si>
  <si>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</si>
  <si>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</si>
  <si>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</si>
  <si>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</si>
  <si>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</si>
  <si>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</si>
  <si>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</si>
  <si>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</si>
  <si>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</si>
  <si>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</si>
  <si>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</si>
  <si>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</si>
  <si>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</si>
  <si>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</si>
  <si>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</si>
  <si>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17.12.2014 р.</t>
  </si>
  <si>
    <r>
      <t xml:space="preserve">станом на 17.12.2014р.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</si>
  <si>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</si>
  <si>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17.12.2014</t>
    </r>
    <r>
      <rPr>
        <sz val="10"/>
        <rFont val="Times New Roman"/>
        <family val="1"/>
      </rPr>
      <t xml:space="preserve"> (тис.грн.)</t>
    </r>
  </si>
  <si>
    <t>Зміни до розпису станом на 17.12.2014р.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</si>
</sst>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217714"/>
        <c:axId val="21523971"/>
      </c:lineChart>
      <c:catAx>
        <c:axId val="32217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23971"/>
        <c:crosses val="autoZero"/>
        <c:auto val="0"/>
        <c:lblOffset val="100"/>
        <c:tickLblSkip val="1"/>
        <c:noMultiLvlLbl val="0"/>
      </c:catAx>
      <c:valAx>
        <c:axId val="2152397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1771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3728748"/>
        <c:axId val="56449869"/>
      </c:lineChart>
      <c:catAx>
        <c:axId val="13728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49869"/>
        <c:crosses val="autoZero"/>
        <c:auto val="0"/>
        <c:lblOffset val="100"/>
        <c:tickLblSkip val="1"/>
        <c:noMultiLvlLbl val="0"/>
      </c:catAx>
      <c:valAx>
        <c:axId val="5644986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287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36647"/>
        <c:crosses val="autoZero"/>
        <c:auto val="0"/>
        <c:lblOffset val="100"/>
        <c:tickLblSkip val="1"/>
        <c:noMultiLvlLbl val="0"/>
      </c:catAx>
      <c:valAx>
        <c:axId val="903664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867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9777"/>
        <c:crosses val="autoZero"/>
        <c:auto val="0"/>
        <c:lblOffset val="100"/>
        <c:tickLblSkip val="1"/>
        <c:noMultiLvlLbl val="0"/>
      </c:catAx>
      <c:valAx>
        <c:axId val="6087977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209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1047082"/>
        <c:axId val="32314875"/>
      </c:bar3D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314875"/>
        <c:crosses val="autoZero"/>
        <c:auto val="1"/>
        <c:lblOffset val="100"/>
        <c:tickLblSkip val="1"/>
        <c:noMultiLvlLbl val="0"/>
      </c:catAx>
      <c:valAx>
        <c:axId val="32314875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708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398420"/>
        <c:axId val="259189"/>
      </c:barChart>
      <c:catAx>
        <c:axId val="223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32702"/>
        <c:axId val="20994319"/>
      </c:barChart>
      <c:catAx>
        <c:axId val="233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4319"/>
        <c:crosses val="autoZero"/>
        <c:auto val="1"/>
        <c:lblOffset val="100"/>
        <c:tickLblSkip val="1"/>
        <c:noMultiLvlLbl val="0"/>
      </c:catAx>
      <c:valAx>
        <c:axId val="20994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2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4731144"/>
        <c:axId val="22818249"/>
      </c:bar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8249"/>
        <c:crosses val="autoZero"/>
        <c:auto val="1"/>
        <c:lblOffset val="100"/>
        <c:tickLblSkip val="1"/>
        <c:noMultiLvlLbl val="0"/>
      </c:catAx>
      <c:valAx>
        <c:axId val="22818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498012"/>
        <c:axId val="65720061"/>
      </c:lineChart>
      <c:catAx>
        <c:axId val="594980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20061"/>
        <c:crosses val="autoZero"/>
        <c:auto val="0"/>
        <c:lblOffset val="100"/>
        <c:tickLblSkip val="1"/>
        <c:noMultiLvlLbl val="0"/>
      </c:catAx>
      <c:valAx>
        <c:axId val="657200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980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609638"/>
        <c:axId val="21724695"/>
      </c:lineChart>
      <c:catAx>
        <c:axId val="54609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24695"/>
        <c:crosses val="autoZero"/>
        <c:auto val="0"/>
        <c:lblOffset val="100"/>
        <c:tickLblSkip val="1"/>
        <c:noMultiLvlLbl val="0"/>
      </c:catAx>
      <c:valAx>
        <c:axId val="217246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096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1304528"/>
        <c:axId val="14869841"/>
      </c:lineChart>
      <c:catAx>
        <c:axId val="61304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69841"/>
        <c:crosses val="autoZero"/>
        <c:auto val="0"/>
        <c:lblOffset val="100"/>
        <c:tickLblSkip val="1"/>
        <c:noMultiLvlLbl val="0"/>
      </c:catAx>
      <c:valAx>
        <c:axId val="148698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045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6719706"/>
        <c:axId val="63606443"/>
      </c:lineChart>
      <c:catAx>
        <c:axId val="667197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06443"/>
        <c:crosses val="autoZero"/>
        <c:auto val="0"/>
        <c:lblOffset val="100"/>
        <c:tickLblSkip val="1"/>
        <c:noMultiLvlLbl val="0"/>
      </c:catAx>
      <c:valAx>
        <c:axId val="636064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197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587076"/>
        <c:axId val="51848229"/>
      </c:lineChart>
      <c:catAx>
        <c:axId val="35587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8229"/>
        <c:crosses val="autoZero"/>
        <c:auto val="0"/>
        <c:lblOffset val="100"/>
        <c:tickLblSkip val="1"/>
        <c:noMultiLvlLbl val="0"/>
      </c:catAx>
      <c:valAx>
        <c:axId val="5184822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870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3980878"/>
        <c:axId val="38956991"/>
      </c:lineChart>
      <c:catAx>
        <c:axId val="639808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6991"/>
        <c:crosses val="autoZero"/>
        <c:auto val="0"/>
        <c:lblOffset val="100"/>
        <c:tickLblSkip val="1"/>
        <c:noMultiLvlLbl val="0"/>
      </c:catAx>
      <c:valAx>
        <c:axId val="3895699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808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068600"/>
        <c:axId val="1399673"/>
      </c:lineChart>
      <c:catAx>
        <c:axId val="150686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673"/>
        <c:crosses val="autoZero"/>
        <c:auto val="0"/>
        <c:lblOffset val="100"/>
        <c:tickLblSkip val="1"/>
        <c:noMultiLvlLbl val="0"/>
      </c:catAx>
      <c:valAx>
        <c:axId val="13996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86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2597058"/>
        <c:axId val="46264659"/>
      </c:lineChart>
      <c:catAx>
        <c:axId val="125970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4659"/>
        <c:crosses val="autoZero"/>
        <c:auto val="0"/>
        <c:lblOffset val="100"/>
        <c:tickLblSkip val="1"/>
        <c:noMultiLvlLbl val="0"/>
      </c:catAx>
      <c:valAx>
        <c:axId val="462646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970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461 398,4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- 39 559,7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-45 481,2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2" sqref="O42:Q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AVERAGE(J4:J15)</f>
        <v>1729.5541666666666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1729.6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1729.6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1729.6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1729.6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1729.6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1729.6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1729.6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1729.6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1729.6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v>2200</v>
      </c>
      <c r="L14" s="4">
        <f t="shared" si="1"/>
        <v>1.6757863636363637</v>
      </c>
      <c r="M14" s="2">
        <v>1729.6</v>
      </c>
      <c r="N14" s="47">
        <v>0</v>
      </c>
      <c r="O14" s="53">
        <v>0</v>
      </c>
      <c r="P14" s="54">
        <v>192.04</v>
      </c>
      <c r="Q14" s="49">
        <v>11.94</v>
      </c>
      <c r="R14" s="46">
        <v>1</v>
      </c>
      <c r="S14" s="35">
        <f t="shared" si="2"/>
        <v>204.98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5.14000000000001</v>
      </c>
      <c r="J15" s="42">
        <v>1302.64</v>
      </c>
      <c r="K15" s="42">
        <v>1500</v>
      </c>
      <c r="L15" s="4">
        <f t="shared" si="1"/>
        <v>0.8684266666666667</v>
      </c>
      <c r="M15" s="2">
        <v>1729.6</v>
      </c>
      <c r="N15" s="47">
        <v>30.13</v>
      </c>
      <c r="O15" s="53">
        <v>0</v>
      </c>
      <c r="P15" s="54">
        <v>263.82</v>
      </c>
      <c r="Q15" s="49">
        <v>0</v>
      </c>
      <c r="R15" s="46">
        <v>0.12</v>
      </c>
      <c r="S15" s="35">
        <f t="shared" si="2"/>
        <v>294.07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0.7236888888888889</v>
      </c>
      <c r="M16" s="2">
        <v>1729.6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1729.6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1729.6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1729.6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1729.6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1729.6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1729.6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1729.6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4500</v>
      </c>
      <c r="L24" s="4">
        <f t="shared" si="1"/>
        <v>0</v>
      </c>
      <c r="M24" s="2">
        <v>1729.6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2500</v>
      </c>
      <c r="L25" s="4">
        <f t="shared" si="1"/>
        <v>0</v>
      </c>
      <c r="M25" s="2">
        <v>1729.6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1729.6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18003.5</v>
      </c>
      <c r="C27" s="43">
        <f t="shared" si="3"/>
        <v>1302.4</v>
      </c>
      <c r="D27" s="43">
        <f t="shared" si="3"/>
        <v>11.299999999999999</v>
      </c>
      <c r="E27" s="14">
        <f t="shared" si="3"/>
        <v>49.50000000000001</v>
      </c>
      <c r="F27" s="14">
        <f t="shared" si="3"/>
        <v>554.6999999999999</v>
      </c>
      <c r="G27" s="14">
        <f t="shared" si="3"/>
        <v>577.2</v>
      </c>
      <c r="H27" s="14">
        <f t="shared" si="3"/>
        <v>172.6</v>
      </c>
      <c r="I27" s="43">
        <f t="shared" si="3"/>
        <v>83.44999999999997</v>
      </c>
      <c r="J27" s="43">
        <f t="shared" si="3"/>
        <v>20754.649999999998</v>
      </c>
      <c r="K27" s="43">
        <f t="shared" si="3"/>
        <v>45042</v>
      </c>
      <c r="L27" s="15">
        <f t="shared" si="1"/>
        <v>0.460784379024022</v>
      </c>
      <c r="M27" s="2"/>
      <c r="N27" s="107">
        <f aca="true" t="shared" si="4" ref="N27:S27">SUM(N4:N26)</f>
        <v>30.13</v>
      </c>
      <c r="O27" s="107">
        <f t="shared" si="4"/>
        <v>0</v>
      </c>
      <c r="P27" s="107">
        <f t="shared" si="4"/>
        <v>1962.2999999999997</v>
      </c>
      <c r="Q27" s="107">
        <f t="shared" si="4"/>
        <v>13.68</v>
      </c>
      <c r="R27" s="107">
        <f t="shared" si="4"/>
        <v>5.247</v>
      </c>
      <c r="S27" s="107">
        <f t="shared" si="4"/>
        <v>2011.3569999999997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41990</v>
      </c>
      <c r="O32" s="128">
        <v>113920.91416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105011.18194999998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41990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455</v>
      </c>
      <c r="C30" s="73">
        <v>459.9</v>
      </c>
      <c r="D30" s="74">
        <v>3085.17</v>
      </c>
      <c r="E30" s="74">
        <v>3859.02</v>
      </c>
      <c r="F30" s="75">
        <v>2100</v>
      </c>
      <c r="G30" s="76">
        <v>1921.64</v>
      </c>
      <c r="H30" s="76">
        <v>79309</v>
      </c>
      <c r="I30" s="76">
        <v>81280.12</v>
      </c>
      <c r="J30" s="76">
        <v>2000</v>
      </c>
      <c r="K30" s="96">
        <v>2026.21</v>
      </c>
      <c r="L30" s="97">
        <v>86949.17</v>
      </c>
      <c r="M30" s="77">
        <v>89546.89</v>
      </c>
      <c r="N30" s="78">
        <v>2597.72</v>
      </c>
      <c r="O30" s="149">
        <v>113920.91416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105011.18194999998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367200.84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76300.2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1024.94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6393.87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2894.2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1774.3900000000249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461398.36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2014-12-17T09:44:09Z</dcterms:modified>
  <cp:category/>
  <cp:version/>
  <cp:contentType/>
  <cp:contentStatus/>
</cp:coreProperties>
</file>